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IMANO" sheetId="1" r:id="rId1"/>
    <sheet name="Campagnolo" sheetId="2" r:id="rId2"/>
  </sheets>
  <definedNames/>
  <calcPr fullCalcOnLoad="1"/>
</workbook>
</file>

<file path=xl/sharedStrings.xml><?xml version="1.0" encoding="utf-8"?>
<sst xmlns="http://schemas.openxmlformats.org/spreadsheetml/2006/main" count="204" uniqueCount="38">
  <si>
    <t>DURA-ACE Di2 9070 11s</t>
  </si>
  <si>
    <t>STIレバー</t>
  </si>
  <si>
    <t>DURA-ACE 9000 11s</t>
  </si>
  <si>
    <t>前後ブレーキ</t>
  </si>
  <si>
    <t>ボトムブラケット</t>
  </si>
  <si>
    <t>クランクセット</t>
  </si>
  <si>
    <t>チェーン</t>
  </si>
  <si>
    <t>カセットスプロケット</t>
  </si>
  <si>
    <t>前変速機</t>
  </si>
  <si>
    <t>後変速機</t>
  </si>
  <si>
    <t>エレクトリックワイヤ</t>
  </si>
  <si>
    <t>組み上げ工賃</t>
  </si>
  <si>
    <t>コンピュータ</t>
  </si>
  <si>
    <t>合計</t>
  </si>
  <si>
    <t>ケージマウント</t>
  </si>
  <si>
    <t>バッテリーチャージャ</t>
  </si>
  <si>
    <t>コンポパック価格</t>
  </si>
  <si>
    <t>バッテリ</t>
  </si>
  <si>
    <t>コードカバー</t>
  </si>
  <si>
    <t>ULTEGRA Di2 6770 10s</t>
  </si>
  <si>
    <t>105 5700 10s</t>
  </si>
  <si>
    <t>SUPER RECORD EPS 11s</t>
  </si>
  <si>
    <t>エルゴパワーレバー</t>
  </si>
  <si>
    <t>SUPER RECORD 11s</t>
  </si>
  <si>
    <t>インターフェース</t>
  </si>
  <si>
    <t>パワーユニット</t>
  </si>
  <si>
    <t>パワーユニットホルダー</t>
  </si>
  <si>
    <t>RECORD 11s</t>
  </si>
  <si>
    <t>RECORD EPS 11s</t>
  </si>
  <si>
    <t>CHORUS 11s</t>
  </si>
  <si>
    <t>ATHENA EPS 11s</t>
  </si>
  <si>
    <t>カーボンクランクセット</t>
  </si>
  <si>
    <t>ATHENA 11s (SILVER)</t>
  </si>
  <si>
    <t>CHENTAR
10s (BLACK&amp; RED)</t>
  </si>
  <si>
    <t>CHENTAR
10s (BLACK)</t>
  </si>
  <si>
    <t>アルミクランクセット</t>
  </si>
  <si>
    <t>VELOCE
10s (BLACK or SILVER)</t>
  </si>
  <si>
    <t>ULTEGRA 6800 11s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</si>
</sst>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ＭＳ Ｐゴシック"/>
      <family val="3"/>
    </font>
    <font>
      <sz val="10"/>
      <name val="Arial"/>
      <family val="2"/>
    </font>
    <font>
      <b/>
      <sz val="12"/>
      <color indexed="8"/>
      <name val="Aharoni"/>
      <family val="2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8"/>
      <name val="HGSｺﾞｼｯｸE"/>
      <family val="3"/>
    </font>
    <font>
      <b/>
      <sz val="20"/>
      <color indexed="8"/>
      <name val="ＭＳ Ｐゴシック"/>
      <family val="3"/>
    </font>
    <font>
      <b/>
      <sz val="14"/>
      <color indexed="8"/>
      <name val="Aharoni"/>
      <family val="2"/>
    </font>
    <font>
      <sz val="14"/>
      <color indexed="8"/>
      <name val="ＭＳ Ｐゴシック"/>
      <family val="3"/>
    </font>
    <font>
      <b/>
      <sz val="16"/>
      <color indexed="8"/>
      <name val="HGPｺﾞｼｯｸE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4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38" fontId="0" fillId="0" borderId="0" xfId="48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center" vertical="center"/>
    </xf>
    <xf numFmtId="38" fontId="0" fillId="0" borderId="10" xfId="48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5" fillId="0" borderId="10" xfId="48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38" fontId="4" fillId="0" borderId="0" xfId="48" applyFont="1" applyFill="1" applyBorder="1" applyAlignment="1" applyProtection="1">
      <alignment vertical="center"/>
      <protection/>
    </xf>
    <xf numFmtId="38" fontId="4" fillId="0" borderId="0" xfId="48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38" fontId="0" fillId="0" borderId="11" xfId="48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8" fillId="0" borderId="0" xfId="48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8" fontId="0" fillId="0" borderId="10" xfId="48" applyFill="1" applyBorder="1" applyProtection="1">
      <alignment vertical="center"/>
      <protection/>
    </xf>
    <xf numFmtId="38" fontId="0" fillId="0" borderId="0" xfId="48" applyFill="1" applyBorder="1" applyProtection="1">
      <alignment vertical="center"/>
      <protection/>
    </xf>
    <xf numFmtId="0" fontId="5" fillId="0" borderId="10" xfId="0" applyFont="1" applyFill="1" applyBorder="1" applyAlignment="1">
      <alignment horizontal="center" vertical="center"/>
    </xf>
    <xf numFmtId="38" fontId="5" fillId="0" borderId="10" xfId="48" applyFont="1" applyFill="1" applyBorder="1" applyProtection="1">
      <alignment vertical="center"/>
      <protection/>
    </xf>
    <xf numFmtId="0" fontId="5" fillId="0" borderId="0" xfId="0" applyFont="1" applyFill="1" applyBorder="1" applyAlignment="1">
      <alignment horizontal="center" vertical="center"/>
    </xf>
    <xf numFmtId="38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38" fontId="8" fillId="0" borderId="13" xfId="48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8" fontId="8" fillId="0" borderId="14" xfId="48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38" fontId="0" fillId="0" borderId="17" xfId="48" applyFont="1" applyFill="1" applyBorder="1" applyAlignment="1" applyProtection="1">
      <alignment vertical="center"/>
      <protection/>
    </xf>
    <xf numFmtId="38" fontId="12" fillId="0" borderId="0" xfId="48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57150</xdr:rowOff>
    </xdr:from>
    <xdr:to>
      <xdr:col>6</xdr:col>
      <xdr:colOff>180975</xdr:colOff>
      <xdr:row>18</xdr:row>
      <xdr:rowOff>76200</xdr:rowOff>
    </xdr:to>
    <xdr:sp>
      <xdr:nvSpPr>
        <xdr:cNvPr id="1" name="正方形/長方形 8"/>
        <xdr:cNvSpPr>
          <a:spLocks/>
        </xdr:cNvSpPr>
      </xdr:nvSpPr>
      <xdr:spPr>
        <a:xfrm>
          <a:off x="6753225" y="3143250"/>
          <a:ext cx="1809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1590675</xdr:colOff>
      <xdr:row>2</xdr:row>
      <xdr:rowOff>38100</xdr:rowOff>
    </xdr:from>
    <xdr:to>
      <xdr:col>5</xdr:col>
      <xdr:colOff>895350</xdr:colOff>
      <xdr:row>6</xdr:row>
      <xdr:rowOff>57150</xdr:rowOff>
    </xdr:to>
    <xdr:sp>
      <xdr:nvSpPr>
        <xdr:cNvPr id="2" name="正方形/長方形 4"/>
        <xdr:cNvSpPr>
          <a:spLocks/>
        </xdr:cNvSpPr>
      </xdr:nvSpPr>
      <xdr:spPr>
        <a:xfrm>
          <a:off x="2543175" y="381000"/>
          <a:ext cx="33718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4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コンポパック</a:t>
          </a:r>
        </a:p>
      </xdr:txBody>
    </xdr:sp>
    <xdr:clientData/>
  </xdr:twoCellAnchor>
  <xdr:twoCellAnchor>
    <xdr:from>
      <xdr:col>5</xdr:col>
      <xdr:colOff>866775</xdr:colOff>
      <xdr:row>3</xdr:row>
      <xdr:rowOff>19050</xdr:rowOff>
    </xdr:from>
    <xdr:to>
      <xdr:col>6</xdr:col>
      <xdr:colOff>838200</xdr:colOff>
      <xdr:row>5</xdr:row>
      <xdr:rowOff>161925</xdr:rowOff>
    </xdr:to>
    <xdr:pic>
      <xdr:nvPicPr>
        <xdr:cNvPr id="3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533400"/>
          <a:ext cx="1704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</xdr:row>
      <xdr:rowOff>57150</xdr:rowOff>
    </xdr:from>
    <xdr:to>
      <xdr:col>1</xdr:col>
      <xdr:colOff>1609725</xdr:colOff>
      <xdr:row>6</xdr:row>
      <xdr:rowOff>123825</xdr:rowOff>
    </xdr:to>
    <xdr:pic>
      <xdr:nvPicPr>
        <xdr:cNvPr id="4" name="図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400050"/>
          <a:ext cx="2514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0</xdr:row>
      <xdr:rowOff>133350</xdr:rowOff>
    </xdr:from>
    <xdr:to>
      <xdr:col>6</xdr:col>
      <xdr:colOff>638175</xdr:colOff>
      <xdr:row>4</xdr:row>
      <xdr:rowOff>114300</xdr:rowOff>
    </xdr:to>
    <xdr:pic>
      <xdr:nvPicPr>
        <xdr:cNvPr id="1" name="図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33350"/>
          <a:ext cx="2257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114300</xdr:rowOff>
    </xdr:from>
    <xdr:to>
      <xdr:col>1</xdr:col>
      <xdr:colOff>1057275</xdr:colOff>
      <xdr:row>4</xdr:row>
      <xdr:rowOff>66675</xdr:rowOff>
    </xdr:to>
    <xdr:pic>
      <xdr:nvPicPr>
        <xdr:cNvPr id="2" name="図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14300"/>
          <a:ext cx="2105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1066800</xdr:colOff>
      <xdr:row>0</xdr:row>
      <xdr:rowOff>76200</xdr:rowOff>
    </xdr:from>
    <xdr:to>
      <xdr:col>5</xdr:col>
      <xdr:colOff>266700</xdr:colOff>
      <xdr:row>4</xdr:row>
      <xdr:rowOff>104775</xdr:rowOff>
    </xdr:to>
    <xdr:sp>
      <xdr:nvSpPr>
        <xdr:cNvPr id="3" name="正方形/長方形 4"/>
        <xdr:cNvSpPr>
          <a:spLocks/>
        </xdr:cNvSpPr>
      </xdr:nvSpPr>
      <xdr:spPr>
        <a:xfrm>
          <a:off x="2171700" y="76200"/>
          <a:ext cx="34194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4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コンポパック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G177"/>
  <sheetViews>
    <sheetView tabSelected="1" zoomScale="110" zoomScaleNormal="110" zoomScalePageLayoutView="0" workbookViewId="0" topLeftCell="A21">
      <selection activeCell="E33" sqref="E33"/>
    </sheetView>
  </sheetViews>
  <sheetFormatPr defaultColWidth="9.00390625" defaultRowHeight="13.5"/>
  <cols>
    <col min="1" max="1" width="12.50390625" style="0" customWidth="1"/>
    <col min="2" max="2" width="22.75390625" style="0" customWidth="1"/>
    <col min="3" max="3" width="11.625" style="1" customWidth="1"/>
    <col min="4" max="4" width="6.50390625" style="1" customWidth="1"/>
    <col min="5" max="5" width="12.50390625" style="0" customWidth="1"/>
    <col min="6" max="6" width="22.75390625" style="0" customWidth="1"/>
    <col min="7" max="7" width="13.375" style="1" customWidth="1"/>
  </cols>
  <sheetData>
    <row r="12" spans="1:7" ht="13.5" customHeight="1">
      <c r="A12" s="41" t="s">
        <v>0</v>
      </c>
      <c r="B12" s="2" t="s">
        <v>1</v>
      </c>
      <c r="C12" s="3">
        <v>63607</v>
      </c>
      <c r="E12" s="41" t="s">
        <v>2</v>
      </c>
      <c r="F12" s="2" t="s">
        <v>1</v>
      </c>
      <c r="G12" s="3">
        <v>52297</v>
      </c>
    </row>
    <row r="13" spans="1:7" ht="13.5" customHeight="1">
      <c r="A13" s="41"/>
      <c r="B13" s="2" t="s">
        <v>3</v>
      </c>
      <c r="C13" s="3">
        <v>32135</v>
      </c>
      <c r="E13" s="41"/>
      <c r="F13" s="2" t="s">
        <v>3</v>
      </c>
      <c r="G13" s="3">
        <v>32135</v>
      </c>
    </row>
    <row r="14" spans="1:7" ht="13.5">
      <c r="A14" s="41"/>
      <c r="B14" s="2" t="s">
        <v>4</v>
      </c>
      <c r="C14" s="3">
        <v>3592</v>
      </c>
      <c r="E14" s="41"/>
      <c r="F14" s="2" t="s">
        <v>4</v>
      </c>
      <c r="G14" s="3">
        <v>3592</v>
      </c>
    </row>
    <row r="15" spans="1:7" ht="13.5">
      <c r="A15" s="41"/>
      <c r="B15" s="2" t="s">
        <v>5</v>
      </c>
      <c r="C15" s="3">
        <v>55096</v>
      </c>
      <c r="E15" s="41"/>
      <c r="F15" s="2" t="s">
        <v>5</v>
      </c>
      <c r="G15" s="3">
        <v>55096</v>
      </c>
    </row>
    <row r="16" spans="1:7" ht="13.5">
      <c r="A16" s="41"/>
      <c r="B16" s="2" t="s">
        <v>6</v>
      </c>
      <c r="C16" s="3">
        <v>4312</v>
      </c>
      <c r="E16" s="41"/>
      <c r="F16" s="2" t="s">
        <v>6</v>
      </c>
      <c r="G16" s="3">
        <v>4312</v>
      </c>
    </row>
    <row r="17" spans="1:7" ht="13.5">
      <c r="A17" s="41"/>
      <c r="B17" s="2" t="s">
        <v>7</v>
      </c>
      <c r="C17" s="3">
        <v>25152</v>
      </c>
      <c r="E17" s="41"/>
      <c r="F17" s="2" t="s">
        <v>7</v>
      </c>
      <c r="G17" s="3">
        <v>25152</v>
      </c>
    </row>
    <row r="18" spans="1:7" ht="13.5">
      <c r="A18" s="41"/>
      <c r="B18" s="2" t="s">
        <v>8</v>
      </c>
      <c r="C18" s="3">
        <v>38139</v>
      </c>
      <c r="E18" s="41"/>
      <c r="F18" s="2" t="s">
        <v>8</v>
      </c>
      <c r="G18" s="3">
        <v>10062</v>
      </c>
    </row>
    <row r="19" spans="1:7" ht="13.5" customHeight="1">
      <c r="A19" s="41"/>
      <c r="B19" s="2" t="s">
        <v>9</v>
      </c>
      <c r="C19" s="3">
        <v>61854</v>
      </c>
      <c r="E19" s="41"/>
      <c r="F19" s="2" t="s">
        <v>9</v>
      </c>
      <c r="G19" s="3">
        <v>20841</v>
      </c>
    </row>
    <row r="20" spans="1:7" ht="14.25">
      <c r="A20" s="41"/>
      <c r="B20" s="2" t="s">
        <v>10</v>
      </c>
      <c r="C20" s="3">
        <v>21435</v>
      </c>
      <c r="E20" s="4"/>
      <c r="F20" s="2" t="s">
        <v>11</v>
      </c>
      <c r="G20" s="3">
        <v>15750</v>
      </c>
    </row>
    <row r="21" spans="1:7" ht="13.5">
      <c r="A21" s="41"/>
      <c r="B21" s="2" t="s">
        <v>12</v>
      </c>
      <c r="C21" s="3">
        <v>9915</v>
      </c>
      <c r="F21" s="2" t="s">
        <v>13</v>
      </c>
      <c r="G21" s="3">
        <f>SUM(G12:G20)</f>
        <v>219237</v>
      </c>
    </row>
    <row r="22" spans="1:6" ht="13.5">
      <c r="A22" s="41"/>
      <c r="B22" s="2" t="s">
        <v>14</v>
      </c>
      <c r="C22" s="3">
        <v>1258</v>
      </c>
      <c r="F22" s="5"/>
    </row>
    <row r="23" spans="1:7" ht="13.5" customHeight="1">
      <c r="A23" s="41"/>
      <c r="B23" s="2" t="s">
        <v>15</v>
      </c>
      <c r="C23" s="3">
        <v>7352</v>
      </c>
      <c r="E23" s="6"/>
      <c r="F23" s="7" t="s">
        <v>16</v>
      </c>
      <c r="G23" s="8">
        <v>203000</v>
      </c>
    </row>
    <row r="24" spans="1:7" ht="13.5" customHeight="1">
      <c r="A24" s="41"/>
      <c r="B24" s="2" t="s">
        <v>17</v>
      </c>
      <c r="C24" s="3">
        <v>6693</v>
      </c>
      <c r="E24" s="9"/>
      <c r="F24" s="9"/>
      <c r="G24" s="9"/>
    </row>
    <row r="25" spans="1:7" ht="13.5" customHeight="1">
      <c r="A25" s="41"/>
      <c r="B25" s="2" t="s">
        <v>18</v>
      </c>
      <c r="C25" s="3">
        <v>828</v>
      </c>
      <c r="E25" s="41" t="s">
        <v>37</v>
      </c>
      <c r="F25" s="2" t="s">
        <v>1</v>
      </c>
      <c r="G25" s="3">
        <v>32766</v>
      </c>
    </row>
    <row r="26" spans="1:7" ht="14.25">
      <c r="A26" s="10"/>
      <c r="B26" s="2" t="s">
        <v>11</v>
      </c>
      <c r="C26" s="3">
        <v>15750</v>
      </c>
      <c r="E26" s="41"/>
      <c r="F26" s="2" t="s">
        <v>3</v>
      </c>
      <c r="G26" s="3">
        <v>12977</v>
      </c>
    </row>
    <row r="27" spans="2:7" ht="14.25" customHeight="1">
      <c r="B27" s="2" t="s">
        <v>13</v>
      </c>
      <c r="C27" s="3">
        <f>SUM(C12:C26)</f>
        <v>347118</v>
      </c>
      <c r="E27" s="41"/>
      <c r="F27" s="2" t="s">
        <v>4</v>
      </c>
      <c r="G27" s="3">
        <v>2562</v>
      </c>
    </row>
    <row r="28" spans="2:7" ht="13.5">
      <c r="B28" s="11"/>
      <c r="E28" s="41"/>
      <c r="F28" s="2" t="s">
        <v>5</v>
      </c>
      <c r="G28" s="3">
        <v>25023</v>
      </c>
    </row>
    <row r="29" spans="1:7" ht="13.5" customHeight="1">
      <c r="A29" s="9"/>
      <c r="B29" s="7" t="s">
        <v>16</v>
      </c>
      <c r="C29" s="8">
        <v>323000</v>
      </c>
      <c r="E29" s="41"/>
      <c r="F29" s="2" t="s">
        <v>6</v>
      </c>
      <c r="G29" s="3">
        <v>3476</v>
      </c>
    </row>
    <row r="30" spans="4:7" s="9" customFormat="1" ht="13.5" customHeight="1">
      <c r="D30" s="12"/>
      <c r="E30" s="41"/>
      <c r="F30" s="2" t="s">
        <v>7</v>
      </c>
      <c r="G30" s="3">
        <v>7637</v>
      </c>
    </row>
    <row r="31" spans="1:7" ht="13.5" customHeight="1">
      <c r="A31" s="41" t="s">
        <v>19</v>
      </c>
      <c r="B31" s="2" t="s">
        <v>1</v>
      </c>
      <c r="C31" s="3">
        <v>31526</v>
      </c>
      <c r="E31" s="41"/>
      <c r="F31" s="2" t="s">
        <v>8</v>
      </c>
      <c r="G31" s="3">
        <v>4461</v>
      </c>
    </row>
    <row r="32" spans="1:7" ht="13.5" customHeight="1">
      <c r="A32" s="41"/>
      <c r="B32" s="2" t="s">
        <v>3</v>
      </c>
      <c r="C32" s="3">
        <v>12832</v>
      </c>
      <c r="E32" s="41"/>
      <c r="F32" s="2" t="s">
        <v>9</v>
      </c>
      <c r="G32" s="3">
        <v>7673</v>
      </c>
    </row>
    <row r="33" spans="1:7" ht="14.25">
      <c r="A33" s="41"/>
      <c r="B33" s="2" t="s">
        <v>4</v>
      </c>
      <c r="C33" s="3">
        <v>1978</v>
      </c>
      <c r="E33" s="4"/>
      <c r="F33" s="2" t="s">
        <v>11</v>
      </c>
      <c r="G33" s="3">
        <v>15750</v>
      </c>
    </row>
    <row r="34" spans="1:7" ht="13.5">
      <c r="A34" s="41"/>
      <c r="B34" s="2" t="s">
        <v>5</v>
      </c>
      <c r="C34" s="3">
        <v>23148</v>
      </c>
      <c r="F34" s="2" t="s">
        <v>13</v>
      </c>
      <c r="G34" s="3">
        <f>SUM(G25:G33)</f>
        <v>112325</v>
      </c>
    </row>
    <row r="35" spans="1:6" ht="13.5">
      <c r="A35" s="41"/>
      <c r="B35" s="2" t="s">
        <v>6</v>
      </c>
      <c r="C35" s="3">
        <v>2967</v>
      </c>
      <c r="F35" s="5"/>
    </row>
    <row r="36" spans="1:7" ht="13.5" customHeight="1">
      <c r="A36" s="41"/>
      <c r="B36" s="2" t="s">
        <v>7</v>
      </c>
      <c r="C36" s="3">
        <v>6560</v>
      </c>
      <c r="E36" s="6"/>
      <c r="F36" s="7" t="s">
        <v>16</v>
      </c>
      <c r="G36" s="8">
        <v>103900</v>
      </c>
    </row>
    <row r="37" spans="1:7" ht="13.5" customHeight="1">
      <c r="A37" s="41"/>
      <c r="B37" s="2" t="s">
        <v>8</v>
      </c>
      <c r="C37" s="3">
        <v>21639</v>
      </c>
      <c r="E37" s="6"/>
      <c r="F37" s="6"/>
      <c r="G37" s="6"/>
    </row>
    <row r="38" spans="1:7" ht="13.5" customHeight="1">
      <c r="A38" s="41"/>
      <c r="B38" s="2" t="s">
        <v>9</v>
      </c>
      <c r="C38" s="3">
        <v>24249</v>
      </c>
      <c r="E38" s="41" t="s">
        <v>20</v>
      </c>
      <c r="F38" s="2" t="s">
        <v>1</v>
      </c>
      <c r="G38" s="3">
        <v>21128</v>
      </c>
    </row>
    <row r="39" spans="1:7" ht="13.5">
      <c r="A39" s="41"/>
      <c r="B39" s="2" t="s">
        <v>10</v>
      </c>
      <c r="C39" s="3">
        <v>21435</v>
      </c>
      <c r="E39" s="41"/>
      <c r="F39" s="2" t="s">
        <v>3</v>
      </c>
      <c r="G39" s="3">
        <v>8027</v>
      </c>
    </row>
    <row r="40" spans="1:7" ht="13.5" customHeight="1">
      <c r="A40" s="41"/>
      <c r="B40" s="2" t="s">
        <v>12</v>
      </c>
      <c r="C40" s="3">
        <v>8147</v>
      </c>
      <c r="E40" s="41"/>
      <c r="F40" s="2" t="s">
        <v>4</v>
      </c>
      <c r="G40" s="3">
        <v>1576</v>
      </c>
    </row>
    <row r="41" spans="1:7" ht="13.5">
      <c r="A41" s="41"/>
      <c r="B41" s="2" t="s">
        <v>14</v>
      </c>
      <c r="C41" s="3">
        <v>1258</v>
      </c>
      <c r="E41" s="41"/>
      <c r="F41" s="2" t="s">
        <v>5</v>
      </c>
      <c r="G41" s="3">
        <v>14894</v>
      </c>
    </row>
    <row r="42" spans="1:7" ht="13.5">
      <c r="A42" s="41"/>
      <c r="B42" s="2" t="s">
        <v>15</v>
      </c>
      <c r="C42" s="3">
        <v>7352</v>
      </c>
      <c r="E42" s="41"/>
      <c r="F42" s="2" t="s">
        <v>6</v>
      </c>
      <c r="G42" s="3">
        <v>2588</v>
      </c>
    </row>
    <row r="43" spans="1:7" s="6" customFormat="1" ht="13.5" customHeight="1">
      <c r="A43" s="41"/>
      <c r="B43" s="2" t="s">
        <v>17</v>
      </c>
      <c r="C43" s="3">
        <v>6693</v>
      </c>
      <c r="D43" s="13"/>
      <c r="E43" s="41"/>
      <c r="F43" s="2" t="s">
        <v>7</v>
      </c>
      <c r="G43" s="3">
        <v>4593</v>
      </c>
    </row>
    <row r="44" spans="1:7" ht="13.5">
      <c r="A44" s="41"/>
      <c r="B44" s="2" t="s">
        <v>18</v>
      </c>
      <c r="C44" s="3">
        <v>828</v>
      </c>
      <c r="E44" s="41"/>
      <c r="F44" s="2" t="s">
        <v>8</v>
      </c>
      <c r="G44" s="3">
        <v>2895</v>
      </c>
    </row>
    <row r="45" spans="1:7" ht="13.5" customHeight="1">
      <c r="A45" s="41"/>
      <c r="B45" s="2" t="s">
        <v>11</v>
      </c>
      <c r="C45" s="3">
        <v>15750</v>
      </c>
      <c r="E45" s="41"/>
      <c r="F45" s="2" t="s">
        <v>9</v>
      </c>
      <c r="G45" s="3">
        <v>4600</v>
      </c>
    </row>
    <row r="46" spans="1:7" ht="13.5">
      <c r="A46" s="41"/>
      <c r="B46" s="2" t="s">
        <v>13</v>
      </c>
      <c r="C46" s="3">
        <f>SUM(C31:C45)</f>
        <v>186362</v>
      </c>
      <c r="E46" s="41"/>
      <c r="F46" s="14" t="s">
        <v>11</v>
      </c>
      <c r="G46" s="15">
        <v>15750</v>
      </c>
    </row>
    <row r="47" spans="2:7" ht="13.5">
      <c r="B47" s="11"/>
      <c r="E47" s="41"/>
      <c r="F47" s="2" t="s">
        <v>13</v>
      </c>
      <c r="G47" s="3">
        <f>SUM(G38:G46)</f>
        <v>76051</v>
      </c>
    </row>
    <row r="48" spans="1:6" ht="13.5" customHeight="1">
      <c r="A48" s="6"/>
      <c r="B48" s="7" t="s">
        <v>16</v>
      </c>
      <c r="C48" s="8">
        <v>172000</v>
      </c>
      <c r="E48" s="16"/>
      <c r="F48" s="17"/>
    </row>
    <row r="49" spans="5:7" ht="13.5" customHeight="1">
      <c r="E49" s="16"/>
      <c r="F49" s="7" t="s">
        <v>16</v>
      </c>
      <c r="G49" s="8">
        <v>69900</v>
      </c>
    </row>
    <row r="52" ht="13.5">
      <c r="G52"/>
    </row>
    <row r="53" ht="13.5" customHeight="1"/>
    <row r="56" spans="4:7" s="6" customFormat="1" ht="13.5" customHeight="1">
      <c r="D56" s="13"/>
      <c r="E56"/>
      <c r="F56"/>
      <c r="G56" s="1"/>
    </row>
    <row r="57" spans="4:7" s="6" customFormat="1" ht="13.5" customHeight="1">
      <c r="D57" s="13"/>
      <c r="E57"/>
      <c r="F57"/>
      <c r="G57" s="1"/>
    </row>
    <row r="58" ht="13.5" customHeight="1"/>
    <row r="62" ht="13.5" customHeight="1"/>
    <row r="64" ht="13.5" customHeight="1"/>
    <row r="65" spans="5:7" ht="18.75">
      <c r="E65" s="18"/>
      <c r="F65" s="19"/>
      <c r="G65" s="20"/>
    </row>
    <row r="69" ht="13.5" customHeight="1"/>
    <row r="71" ht="13.5" customHeight="1"/>
    <row r="73" ht="13.5" customHeight="1"/>
    <row r="74" ht="13.5" customHeight="1"/>
    <row r="75" ht="13.5" customHeight="1"/>
    <row r="76" ht="13.5" customHeight="1"/>
    <row r="77" ht="13.5" customHeight="1"/>
    <row r="78" spans="5:7" ht="13.5" customHeight="1">
      <c r="E78" s="16"/>
      <c r="F78" s="19"/>
      <c r="G78" s="20"/>
    </row>
    <row r="79" spans="5:7" ht="13.5" customHeight="1">
      <c r="E79" s="16"/>
      <c r="F79" s="19"/>
      <c r="G79" s="20"/>
    </row>
    <row r="80" spans="5:7" ht="13.5" customHeight="1">
      <c r="E80" s="16"/>
      <c r="F80" s="19"/>
      <c r="G80" s="20"/>
    </row>
    <row r="81" spans="5:7" ht="13.5" customHeight="1">
      <c r="E81" s="16"/>
      <c r="F81" s="19"/>
      <c r="G81" s="20"/>
    </row>
    <row r="82" spans="5:6" ht="13.5" customHeight="1">
      <c r="E82" s="16"/>
      <c r="F82" s="11"/>
    </row>
    <row r="84" ht="13.5">
      <c r="G84"/>
    </row>
    <row r="85" ht="13.5">
      <c r="G85"/>
    </row>
    <row r="86" ht="13.5">
      <c r="G86"/>
    </row>
    <row r="87" ht="13.5" customHeight="1">
      <c r="G87"/>
    </row>
    <row r="88" ht="13.5" customHeight="1">
      <c r="G88"/>
    </row>
    <row r="89" ht="13.5" customHeight="1">
      <c r="G89"/>
    </row>
    <row r="90" ht="13.5" customHeight="1">
      <c r="G90"/>
    </row>
    <row r="91" ht="13.5" customHeight="1">
      <c r="G91"/>
    </row>
    <row r="92" ht="13.5" customHeight="1">
      <c r="G92"/>
    </row>
    <row r="93" ht="13.5" customHeight="1">
      <c r="G93"/>
    </row>
    <row r="94" spans="4:7" ht="13.5" customHeight="1">
      <c r="D94" s="21"/>
      <c r="G94"/>
    </row>
    <row r="95" ht="13.5">
      <c r="G95"/>
    </row>
    <row r="96" ht="13.5">
      <c r="G96"/>
    </row>
    <row r="97" ht="13.5">
      <c r="G97"/>
    </row>
    <row r="98" ht="13.5">
      <c r="G98"/>
    </row>
    <row r="99" ht="13.5">
      <c r="G99"/>
    </row>
    <row r="100" ht="13.5">
      <c r="G100"/>
    </row>
    <row r="101" ht="13.5">
      <c r="G101"/>
    </row>
    <row r="102" ht="13.5">
      <c r="G102"/>
    </row>
    <row r="103" ht="13.5">
      <c r="G103"/>
    </row>
    <row r="104" ht="13.5">
      <c r="G104"/>
    </row>
    <row r="105" ht="13.5">
      <c r="G105"/>
    </row>
    <row r="106" ht="13.5">
      <c r="G106"/>
    </row>
    <row r="107" ht="13.5">
      <c r="G107"/>
    </row>
    <row r="108" ht="13.5">
      <c r="G108"/>
    </row>
    <row r="109" ht="13.5">
      <c r="G109"/>
    </row>
    <row r="110" ht="13.5">
      <c r="G110"/>
    </row>
    <row r="111" ht="13.5">
      <c r="G111"/>
    </row>
    <row r="112" ht="13.5">
      <c r="G112"/>
    </row>
    <row r="113" ht="13.5">
      <c r="G113"/>
    </row>
    <row r="114" ht="13.5">
      <c r="G114"/>
    </row>
    <row r="115" ht="13.5">
      <c r="G115"/>
    </row>
    <row r="116" ht="13.5">
      <c r="G116"/>
    </row>
    <row r="117" ht="13.5">
      <c r="G117"/>
    </row>
    <row r="118" ht="13.5">
      <c r="G118"/>
    </row>
    <row r="131" ht="13.5">
      <c r="G131"/>
    </row>
    <row r="132" ht="13.5">
      <c r="G132"/>
    </row>
    <row r="133" ht="13.5">
      <c r="G133"/>
    </row>
    <row r="134" ht="13.5">
      <c r="G134"/>
    </row>
    <row r="135" ht="13.5">
      <c r="G135"/>
    </row>
    <row r="136" ht="13.5">
      <c r="G136"/>
    </row>
    <row r="137" ht="13.5">
      <c r="G137"/>
    </row>
    <row r="138" ht="13.5">
      <c r="G138"/>
    </row>
    <row r="139" ht="13.5">
      <c r="G139"/>
    </row>
    <row r="140" ht="13.5">
      <c r="G140"/>
    </row>
    <row r="141" ht="13.5">
      <c r="G141"/>
    </row>
    <row r="142" ht="13.5">
      <c r="G142"/>
    </row>
    <row r="143" ht="13.5">
      <c r="G143"/>
    </row>
    <row r="144" spans="2:7" ht="13.5">
      <c r="B144" s="22"/>
      <c r="C144" s="22"/>
      <c r="G144"/>
    </row>
    <row r="145" spans="3:7" ht="13.5">
      <c r="C145"/>
      <c r="D145"/>
      <c r="G145"/>
    </row>
    <row r="146" spans="3:7" ht="13.5" customHeight="1">
      <c r="C146"/>
      <c r="D146"/>
      <c r="G146"/>
    </row>
    <row r="147" spans="3:7" ht="13.5">
      <c r="C147"/>
      <c r="D147"/>
      <c r="G147"/>
    </row>
    <row r="148" spans="3:7" ht="13.5">
      <c r="C148"/>
      <c r="D148"/>
      <c r="G148"/>
    </row>
    <row r="149" spans="3:7" ht="13.5">
      <c r="C149"/>
      <c r="D149"/>
      <c r="G149"/>
    </row>
    <row r="150" spans="3:7" ht="13.5">
      <c r="C150"/>
      <c r="D150"/>
      <c r="G150"/>
    </row>
    <row r="151" spans="3:7" ht="13.5">
      <c r="C151"/>
      <c r="D151"/>
      <c r="G151"/>
    </row>
    <row r="152" spans="3:7" ht="13.5">
      <c r="C152"/>
      <c r="D152"/>
      <c r="G152"/>
    </row>
    <row r="153" spans="3:7" ht="13.5">
      <c r="C153"/>
      <c r="D153"/>
      <c r="G153"/>
    </row>
    <row r="154" spans="3:7" ht="13.5">
      <c r="C154"/>
      <c r="D154"/>
      <c r="G154"/>
    </row>
    <row r="155" spans="3:7" ht="13.5">
      <c r="C155"/>
      <c r="D155"/>
      <c r="G155"/>
    </row>
    <row r="156" spans="3:7" ht="13.5">
      <c r="C156"/>
      <c r="D156"/>
      <c r="G156"/>
    </row>
    <row r="157" spans="3:7" ht="13.5">
      <c r="C157"/>
      <c r="D157"/>
      <c r="G157"/>
    </row>
    <row r="158" spans="3:7" ht="13.5">
      <c r="C158"/>
      <c r="D158"/>
      <c r="G158"/>
    </row>
    <row r="159" spans="3:7" ht="19.5" customHeight="1">
      <c r="C159"/>
      <c r="D159"/>
      <c r="G159"/>
    </row>
    <row r="160" spans="3:7" ht="13.5">
      <c r="C160"/>
      <c r="D160"/>
      <c r="G160"/>
    </row>
    <row r="161" spans="3:7" ht="13.5" customHeight="1">
      <c r="C161"/>
      <c r="D161"/>
      <c r="G161"/>
    </row>
    <row r="162" spans="3:7" ht="13.5">
      <c r="C162"/>
      <c r="D162"/>
      <c r="G162"/>
    </row>
    <row r="163" spans="3:7" ht="13.5">
      <c r="C163"/>
      <c r="D163"/>
      <c r="G163"/>
    </row>
    <row r="164" spans="3:7" ht="13.5">
      <c r="C164"/>
      <c r="D164"/>
      <c r="G164"/>
    </row>
    <row r="165" spans="3:7" ht="13.5">
      <c r="C165"/>
      <c r="D165"/>
      <c r="G165"/>
    </row>
    <row r="166" spans="3:7" ht="13.5">
      <c r="C166"/>
      <c r="D166"/>
      <c r="G166"/>
    </row>
    <row r="167" spans="3:4" ht="13.5">
      <c r="C167"/>
      <c r="D167"/>
    </row>
    <row r="168" spans="3:4" ht="13.5">
      <c r="C168"/>
      <c r="D168"/>
    </row>
    <row r="169" spans="3:4" ht="13.5">
      <c r="C169"/>
      <c r="D169"/>
    </row>
    <row r="170" spans="3:4" ht="13.5">
      <c r="C170"/>
      <c r="D170"/>
    </row>
    <row r="171" spans="3:4" ht="13.5">
      <c r="C171"/>
      <c r="D171"/>
    </row>
    <row r="172" spans="3:4" ht="13.5">
      <c r="C172"/>
      <c r="D172"/>
    </row>
    <row r="173" spans="3:4" ht="13.5">
      <c r="C173"/>
      <c r="D173"/>
    </row>
    <row r="174" spans="3:4" ht="13.5">
      <c r="C174"/>
      <c r="D174"/>
    </row>
    <row r="175" spans="3:4" ht="13.5">
      <c r="C175"/>
      <c r="D175"/>
    </row>
    <row r="176" spans="3:4" ht="13.5">
      <c r="C176"/>
      <c r="D176"/>
    </row>
    <row r="177" spans="3:4" ht="13.5">
      <c r="C177"/>
      <c r="D177"/>
    </row>
  </sheetData>
  <sheetProtection selectLockedCells="1" selectUnlockedCells="1"/>
  <mergeCells count="5">
    <mergeCell ref="A12:A25"/>
    <mergeCell ref="E12:E19"/>
    <mergeCell ref="E25:E32"/>
    <mergeCell ref="A31:A46"/>
    <mergeCell ref="E38:E47"/>
  </mergeCells>
  <printOptions/>
  <pageMargins left="0.19652777777777777" right="0.19652777777777777" top="0.07847222222222222" bottom="0.196527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G92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" width="14.50390625" style="0" customWidth="1"/>
    <col min="2" max="2" width="22.75390625" style="0" customWidth="1"/>
    <col min="4" max="4" width="9.25390625" style="0" customWidth="1"/>
    <col min="5" max="5" width="14.375" style="0" customWidth="1"/>
    <col min="6" max="6" width="22.75390625" style="0" customWidth="1"/>
  </cols>
  <sheetData>
    <row r="7" spans="1:7" ht="13.5" customHeight="1">
      <c r="A7" s="42" t="s">
        <v>21</v>
      </c>
      <c r="B7" s="2" t="s">
        <v>22</v>
      </c>
      <c r="C7" s="3">
        <v>70350</v>
      </c>
      <c r="E7" s="43" t="s">
        <v>23</v>
      </c>
      <c r="F7" s="23" t="s">
        <v>22</v>
      </c>
      <c r="G7" s="24">
        <v>53340</v>
      </c>
    </row>
    <row r="8" spans="1:7" ht="13.5">
      <c r="A8" s="42"/>
      <c r="B8" s="2" t="s">
        <v>3</v>
      </c>
      <c r="C8" s="3">
        <v>42000</v>
      </c>
      <c r="E8" s="43"/>
      <c r="F8" s="23" t="s">
        <v>3</v>
      </c>
      <c r="G8" s="24">
        <v>42000</v>
      </c>
    </row>
    <row r="9" spans="1:7" ht="13.5">
      <c r="A9" s="42"/>
      <c r="B9" s="2" t="s">
        <v>4</v>
      </c>
      <c r="C9" s="3">
        <v>3570</v>
      </c>
      <c r="E9" s="43"/>
      <c r="F9" s="23" t="s">
        <v>4</v>
      </c>
      <c r="G9" s="24">
        <v>3570</v>
      </c>
    </row>
    <row r="10" spans="1:7" ht="13.5">
      <c r="A10" s="42"/>
      <c r="B10" s="2" t="s">
        <v>5</v>
      </c>
      <c r="C10" s="3">
        <v>111300</v>
      </c>
      <c r="E10" s="43"/>
      <c r="F10" s="23" t="s">
        <v>5</v>
      </c>
      <c r="G10" s="24">
        <v>111300</v>
      </c>
    </row>
    <row r="11" spans="1:7" ht="13.5">
      <c r="A11" s="42"/>
      <c r="B11" s="2" t="s">
        <v>6</v>
      </c>
      <c r="C11" s="3">
        <v>7560</v>
      </c>
      <c r="E11" s="43"/>
      <c r="F11" s="23" t="s">
        <v>6</v>
      </c>
      <c r="G11" s="24">
        <v>7560</v>
      </c>
    </row>
    <row r="12" spans="1:7" ht="13.5">
      <c r="A12" s="42"/>
      <c r="B12" s="2" t="s">
        <v>7</v>
      </c>
      <c r="C12" s="3">
        <v>49580</v>
      </c>
      <c r="E12" s="43"/>
      <c r="F12" s="23" t="s">
        <v>7</v>
      </c>
      <c r="G12" s="24">
        <v>49580</v>
      </c>
    </row>
    <row r="13" spans="1:7" ht="13.5">
      <c r="A13" s="42"/>
      <c r="B13" s="2" t="s">
        <v>8</v>
      </c>
      <c r="C13" s="3">
        <v>93975</v>
      </c>
      <c r="E13" s="43"/>
      <c r="F13" s="23" t="s">
        <v>8</v>
      </c>
      <c r="G13" s="24">
        <v>20055</v>
      </c>
    </row>
    <row r="14" spans="1:7" ht="13.5">
      <c r="A14" s="42"/>
      <c r="B14" s="2" t="s">
        <v>9</v>
      </c>
      <c r="C14" s="3">
        <v>100380</v>
      </c>
      <c r="E14" s="43"/>
      <c r="F14" s="23" t="s">
        <v>9</v>
      </c>
      <c r="G14" s="24">
        <v>55440</v>
      </c>
    </row>
    <row r="15" spans="1:7" ht="13.5">
      <c r="A15" s="42"/>
      <c r="B15" s="2" t="s">
        <v>24</v>
      </c>
      <c r="C15" s="3">
        <v>22575</v>
      </c>
      <c r="F15" s="23" t="s">
        <v>11</v>
      </c>
      <c r="G15" s="24">
        <v>15750</v>
      </c>
    </row>
    <row r="16" spans="1:7" ht="13.5">
      <c r="A16" s="42"/>
      <c r="B16" s="2" t="s">
        <v>25</v>
      </c>
      <c r="C16" s="3">
        <v>61320</v>
      </c>
      <c r="F16" s="23" t="s">
        <v>13</v>
      </c>
      <c r="G16" s="24">
        <f>SUM(G7:G15)</f>
        <v>358595</v>
      </c>
    </row>
    <row r="17" spans="1:7" ht="13.5">
      <c r="A17" s="42"/>
      <c r="B17" s="2" t="s">
        <v>26</v>
      </c>
      <c r="C17" s="3">
        <v>2730</v>
      </c>
      <c r="G17" s="25"/>
    </row>
    <row r="18" spans="1:7" ht="13.5">
      <c r="A18" s="42"/>
      <c r="B18" s="2" t="s">
        <v>15</v>
      </c>
      <c r="C18" s="3">
        <v>13650</v>
      </c>
      <c r="F18" s="26" t="s">
        <v>16</v>
      </c>
      <c r="G18" s="27">
        <v>322000</v>
      </c>
    </row>
    <row r="19" spans="2:7" ht="13.5">
      <c r="B19" s="2" t="s">
        <v>11</v>
      </c>
      <c r="C19" s="3">
        <v>15750</v>
      </c>
      <c r="F19" s="28"/>
      <c r="G19" s="25"/>
    </row>
    <row r="20" spans="2:7" ht="13.5">
      <c r="B20" s="2" t="s">
        <v>13</v>
      </c>
      <c r="C20" s="29">
        <f>SUM(C7:C19)</f>
        <v>594740</v>
      </c>
      <c r="F20" s="28"/>
      <c r="G20" s="25"/>
    </row>
    <row r="21" ht="13.5">
      <c r="G21" s="25"/>
    </row>
    <row r="22" spans="2:7" ht="13.5" customHeight="1">
      <c r="B22" s="7" t="s">
        <v>16</v>
      </c>
      <c r="C22" s="27">
        <v>535000</v>
      </c>
      <c r="E22" s="43" t="s">
        <v>27</v>
      </c>
      <c r="F22" s="23" t="s">
        <v>22</v>
      </c>
      <c r="G22" s="24">
        <v>43680</v>
      </c>
    </row>
    <row r="23" spans="5:7" ht="13.5">
      <c r="E23" s="43"/>
      <c r="F23" s="23" t="s">
        <v>3</v>
      </c>
      <c r="G23" s="24">
        <v>37800</v>
      </c>
    </row>
    <row r="24" spans="1:7" ht="13.5" customHeight="1">
      <c r="A24" s="42" t="s">
        <v>28</v>
      </c>
      <c r="B24" s="2" t="s">
        <v>22</v>
      </c>
      <c r="C24" s="24">
        <v>55020</v>
      </c>
      <c r="E24" s="43"/>
      <c r="F24" s="23" t="s">
        <v>4</v>
      </c>
      <c r="G24" s="24">
        <v>3465</v>
      </c>
    </row>
    <row r="25" spans="1:7" ht="13.5">
      <c r="A25" s="42"/>
      <c r="B25" s="2" t="s">
        <v>3</v>
      </c>
      <c r="C25" s="24">
        <v>37800</v>
      </c>
      <c r="E25" s="43"/>
      <c r="F25" s="23" t="s">
        <v>5</v>
      </c>
      <c r="G25" s="24">
        <v>77490</v>
      </c>
    </row>
    <row r="26" spans="1:7" ht="13.5">
      <c r="A26" s="42"/>
      <c r="B26" s="2" t="s">
        <v>4</v>
      </c>
      <c r="C26" s="24">
        <v>3465</v>
      </c>
      <c r="E26" s="43"/>
      <c r="F26" s="23" t="s">
        <v>6</v>
      </c>
      <c r="G26" s="24">
        <v>7560</v>
      </c>
    </row>
    <row r="27" spans="1:7" ht="13.5">
      <c r="A27" s="42"/>
      <c r="B27" s="2" t="s">
        <v>5</v>
      </c>
      <c r="C27" s="24">
        <v>77490</v>
      </c>
      <c r="E27" s="43"/>
      <c r="F27" s="23" t="s">
        <v>7</v>
      </c>
      <c r="G27" s="24">
        <v>40110</v>
      </c>
    </row>
    <row r="28" spans="1:7" ht="13.5">
      <c r="A28" s="42"/>
      <c r="B28" s="2" t="s">
        <v>6</v>
      </c>
      <c r="C28" s="24">
        <v>7560</v>
      </c>
      <c r="E28" s="43"/>
      <c r="F28" s="23" t="s">
        <v>8</v>
      </c>
      <c r="G28" s="24">
        <v>17640</v>
      </c>
    </row>
    <row r="29" spans="1:7" ht="13.5">
      <c r="A29" s="42"/>
      <c r="B29" s="2" t="s">
        <v>7</v>
      </c>
      <c r="C29" s="24">
        <v>40110</v>
      </c>
      <c r="E29" s="43"/>
      <c r="F29" s="23" t="s">
        <v>9</v>
      </c>
      <c r="G29" s="24">
        <v>36750</v>
      </c>
    </row>
    <row r="30" spans="1:7" ht="13.5">
      <c r="A30" s="42"/>
      <c r="B30" s="2" t="s">
        <v>8</v>
      </c>
      <c r="C30" s="24">
        <v>74550</v>
      </c>
      <c r="F30" s="23" t="s">
        <v>11</v>
      </c>
      <c r="G30" s="24">
        <v>15750</v>
      </c>
    </row>
    <row r="31" spans="1:7" ht="13.5">
      <c r="A31" s="42"/>
      <c r="B31" s="2" t="s">
        <v>9</v>
      </c>
      <c r="C31" s="24">
        <v>80850</v>
      </c>
      <c r="F31" s="23" t="s">
        <v>13</v>
      </c>
      <c r="G31" s="24">
        <f>SUM(G22:G30)</f>
        <v>280245</v>
      </c>
    </row>
    <row r="32" spans="1:7" ht="13.5">
      <c r="A32" s="42"/>
      <c r="B32" s="2" t="s">
        <v>24</v>
      </c>
      <c r="C32" s="24">
        <v>22575</v>
      </c>
      <c r="G32" s="25"/>
    </row>
    <row r="33" spans="1:7" ht="13.5">
      <c r="A33" s="42"/>
      <c r="B33" s="2" t="s">
        <v>25</v>
      </c>
      <c r="C33" s="24">
        <v>61320</v>
      </c>
      <c r="F33" s="26" t="s">
        <v>16</v>
      </c>
      <c r="G33" s="27">
        <v>252000</v>
      </c>
    </row>
    <row r="34" spans="1:7" ht="13.5">
      <c r="A34" s="42"/>
      <c r="B34" s="2" t="s">
        <v>26</v>
      </c>
      <c r="C34" s="24">
        <v>2730</v>
      </c>
      <c r="F34" s="28"/>
      <c r="G34" s="30"/>
    </row>
    <row r="35" spans="1:7" ht="13.5">
      <c r="A35" s="42"/>
      <c r="B35" s="2" t="s">
        <v>15</v>
      </c>
      <c r="C35" s="24">
        <v>13650</v>
      </c>
      <c r="F35" s="28"/>
      <c r="G35" s="30"/>
    </row>
    <row r="36" spans="2:3" ht="13.5">
      <c r="B36" s="2" t="s">
        <v>11</v>
      </c>
      <c r="C36" s="24">
        <v>15750</v>
      </c>
    </row>
    <row r="37" spans="2:7" ht="13.5" customHeight="1">
      <c r="B37" s="2" t="s">
        <v>13</v>
      </c>
      <c r="C37" s="24">
        <f>SUM(C24:C36)</f>
        <v>492870</v>
      </c>
      <c r="E37" s="43" t="s">
        <v>29</v>
      </c>
      <c r="F37" s="2" t="s">
        <v>22</v>
      </c>
      <c r="G37" s="3">
        <v>36960</v>
      </c>
    </row>
    <row r="38" spans="5:7" ht="13.5">
      <c r="E38" s="43"/>
      <c r="F38" s="2" t="s">
        <v>3</v>
      </c>
      <c r="G38" s="3">
        <v>22050</v>
      </c>
    </row>
    <row r="39" spans="2:7" ht="13.5">
      <c r="B39" s="7" t="s">
        <v>16</v>
      </c>
      <c r="C39" s="27">
        <v>440000</v>
      </c>
      <c r="E39" s="43"/>
      <c r="F39" s="2" t="s">
        <v>4</v>
      </c>
      <c r="G39" s="3">
        <v>3465</v>
      </c>
    </row>
    <row r="40" spans="5:7" ht="13.5">
      <c r="E40" s="43"/>
      <c r="F40" s="2" t="s">
        <v>5</v>
      </c>
      <c r="G40" s="3">
        <v>56280</v>
      </c>
    </row>
    <row r="41" spans="1:7" ht="13.5" customHeight="1">
      <c r="A41" s="42" t="s">
        <v>30</v>
      </c>
      <c r="B41" s="2" t="s">
        <v>22</v>
      </c>
      <c r="C41" s="24">
        <v>34650</v>
      </c>
      <c r="E41" s="43"/>
      <c r="F41" s="2" t="s">
        <v>6</v>
      </c>
      <c r="G41" s="3">
        <v>6300</v>
      </c>
    </row>
    <row r="42" spans="1:7" ht="13.5">
      <c r="A42" s="42"/>
      <c r="B42" s="2" t="s">
        <v>3</v>
      </c>
      <c r="C42" s="24">
        <v>17430</v>
      </c>
      <c r="E42" s="43"/>
      <c r="F42" s="2" t="s">
        <v>7</v>
      </c>
      <c r="G42" s="3">
        <v>19950</v>
      </c>
    </row>
    <row r="43" spans="1:7" ht="13.5">
      <c r="A43" s="42"/>
      <c r="B43" s="2" t="s">
        <v>4</v>
      </c>
      <c r="C43" s="24">
        <v>3255</v>
      </c>
      <c r="E43" s="43"/>
      <c r="F43" s="2" t="s">
        <v>8</v>
      </c>
      <c r="G43" s="3">
        <v>11760</v>
      </c>
    </row>
    <row r="44" spans="1:7" ht="13.5" customHeight="1">
      <c r="A44" s="42"/>
      <c r="B44" s="2" t="s">
        <v>31</v>
      </c>
      <c r="C44" s="24">
        <v>47880</v>
      </c>
      <c r="E44" s="43"/>
      <c r="F44" s="2" t="s">
        <v>9</v>
      </c>
      <c r="G44" s="3">
        <v>28140</v>
      </c>
    </row>
    <row r="45" spans="1:7" ht="13.5" customHeight="1">
      <c r="A45" s="42"/>
      <c r="B45" s="2" t="s">
        <v>6</v>
      </c>
      <c r="C45" s="24">
        <v>6300</v>
      </c>
      <c r="E45" s="31"/>
      <c r="F45" s="2" t="s">
        <v>11</v>
      </c>
      <c r="G45" s="3">
        <v>15750</v>
      </c>
    </row>
    <row r="46" spans="1:7" ht="13.5">
      <c r="A46" s="42"/>
      <c r="B46" s="2" t="s">
        <v>7</v>
      </c>
      <c r="C46" s="24">
        <v>19950</v>
      </c>
      <c r="F46" s="2" t="s">
        <v>13</v>
      </c>
      <c r="G46" s="3">
        <f>SUM(G37:G45)</f>
        <v>200655</v>
      </c>
    </row>
    <row r="47" spans="1:7" ht="13.5">
      <c r="A47" s="42"/>
      <c r="B47" s="2" t="s">
        <v>8</v>
      </c>
      <c r="C47" s="24">
        <v>56700</v>
      </c>
      <c r="F47" s="5"/>
      <c r="G47" s="1"/>
    </row>
    <row r="48" spans="1:7" ht="13.5" customHeight="1">
      <c r="A48" s="42"/>
      <c r="B48" s="2" t="s">
        <v>9</v>
      </c>
      <c r="C48" s="24">
        <v>61950</v>
      </c>
      <c r="E48" s="6"/>
      <c r="F48" s="7" t="s">
        <v>16</v>
      </c>
      <c r="G48" s="8">
        <v>180000</v>
      </c>
    </row>
    <row r="49" spans="1:7" ht="13.5" customHeight="1">
      <c r="A49" s="42"/>
      <c r="B49" s="2" t="s">
        <v>24</v>
      </c>
      <c r="C49" s="24">
        <v>16800</v>
      </c>
      <c r="E49" s="6"/>
      <c r="F49" s="32"/>
      <c r="G49" s="33"/>
    </row>
    <row r="50" spans="1:7" ht="13.5" customHeight="1">
      <c r="A50" s="42"/>
      <c r="B50" s="2" t="s">
        <v>25</v>
      </c>
      <c r="C50" s="24">
        <v>50400</v>
      </c>
      <c r="E50" s="6"/>
      <c r="F50" s="34"/>
      <c r="G50" s="20"/>
    </row>
    <row r="51" spans="1:7" ht="13.5" customHeight="1">
      <c r="A51" s="42"/>
      <c r="B51" s="2" t="s">
        <v>26</v>
      </c>
      <c r="C51" s="24">
        <v>2730</v>
      </c>
      <c r="E51" s="6"/>
      <c r="F51" s="35"/>
      <c r="G51" s="36"/>
    </row>
    <row r="52" spans="1:7" ht="13.5" customHeight="1">
      <c r="A52" s="42"/>
      <c r="B52" s="2" t="s">
        <v>15</v>
      </c>
      <c r="C52" s="24">
        <v>13650</v>
      </c>
      <c r="E52" s="43" t="s">
        <v>32</v>
      </c>
      <c r="F52" s="2" t="s">
        <v>22</v>
      </c>
      <c r="G52" s="3">
        <v>24990</v>
      </c>
    </row>
    <row r="53" spans="2:7" ht="13.5">
      <c r="B53" s="2" t="s">
        <v>11</v>
      </c>
      <c r="C53" s="24">
        <v>15750</v>
      </c>
      <c r="E53" s="43"/>
      <c r="F53" s="2" t="s">
        <v>3</v>
      </c>
      <c r="G53" s="3">
        <v>17430</v>
      </c>
    </row>
    <row r="54" spans="2:7" ht="13.5">
      <c r="B54" s="2" t="s">
        <v>13</v>
      </c>
      <c r="C54" s="24">
        <f>SUM(C41:C53)</f>
        <v>347445</v>
      </c>
      <c r="E54" s="43"/>
      <c r="F54" s="2" t="s">
        <v>4</v>
      </c>
      <c r="G54" s="3">
        <v>3255</v>
      </c>
    </row>
    <row r="55" spans="5:7" ht="13.5">
      <c r="E55" s="43"/>
      <c r="F55" s="2" t="s">
        <v>5</v>
      </c>
      <c r="G55" s="3">
        <v>25200</v>
      </c>
    </row>
    <row r="56" spans="2:7" ht="13.5">
      <c r="B56" s="7" t="s">
        <v>16</v>
      </c>
      <c r="C56" s="27">
        <v>310000</v>
      </c>
      <c r="E56" s="43"/>
      <c r="F56" s="2" t="s">
        <v>6</v>
      </c>
      <c r="G56" s="3">
        <v>6300</v>
      </c>
    </row>
    <row r="57" spans="1:7" ht="13.5" customHeight="1">
      <c r="A57" s="6"/>
      <c r="B57" s="19"/>
      <c r="C57" s="20"/>
      <c r="E57" s="43"/>
      <c r="F57" s="2" t="s">
        <v>7</v>
      </c>
      <c r="G57" s="3">
        <v>19950</v>
      </c>
    </row>
    <row r="58" spans="2:7" ht="13.5" customHeight="1">
      <c r="B58" s="30"/>
      <c r="C58" s="30"/>
      <c r="E58" s="43"/>
      <c r="F58" s="2" t="s">
        <v>8</v>
      </c>
      <c r="G58" s="3">
        <v>5565</v>
      </c>
    </row>
    <row r="59" spans="5:7" ht="13.5" customHeight="1">
      <c r="E59" s="43"/>
      <c r="F59" s="2" t="s">
        <v>9</v>
      </c>
      <c r="G59" s="3">
        <v>15750</v>
      </c>
    </row>
    <row r="60" spans="5:7" ht="13.5" customHeight="1">
      <c r="E60" s="31"/>
      <c r="F60" s="2" t="s">
        <v>11</v>
      </c>
      <c r="G60" s="3">
        <v>15750</v>
      </c>
    </row>
    <row r="61" spans="6:7" ht="13.5" customHeight="1">
      <c r="F61" s="2" t="s">
        <v>13</v>
      </c>
      <c r="G61" s="3">
        <f>SUM(G52:G60)</f>
        <v>134190</v>
      </c>
    </row>
    <row r="62" spans="6:7" ht="13.5" customHeight="1">
      <c r="F62" s="11"/>
      <c r="G62" s="1"/>
    </row>
    <row r="63" spans="5:7" ht="13.5" customHeight="1">
      <c r="E63" s="6"/>
      <c r="F63" s="7" t="s">
        <v>16</v>
      </c>
      <c r="G63" s="8">
        <v>120000</v>
      </c>
    </row>
    <row r="64" ht="13.5" customHeight="1"/>
    <row r="65" ht="13.5" customHeight="1"/>
    <row r="66" ht="13.5" customHeight="1"/>
    <row r="67" ht="13.5" customHeight="1"/>
    <row r="68" spans="1:7" ht="13.5" customHeight="1">
      <c r="A68" s="43" t="s">
        <v>33</v>
      </c>
      <c r="B68" s="23" t="s">
        <v>22</v>
      </c>
      <c r="C68" s="3">
        <v>23205</v>
      </c>
      <c r="E68" s="43" t="s">
        <v>34</v>
      </c>
      <c r="F68" s="23" t="s">
        <v>22</v>
      </c>
      <c r="G68" s="3">
        <v>22470</v>
      </c>
    </row>
    <row r="69" spans="1:7" ht="13.5" customHeight="1">
      <c r="A69" s="43"/>
      <c r="B69" s="23" t="s">
        <v>3</v>
      </c>
      <c r="C69" s="3">
        <v>7875</v>
      </c>
      <c r="E69" s="43"/>
      <c r="F69" s="23" t="s">
        <v>3</v>
      </c>
      <c r="G69" s="3">
        <v>6930</v>
      </c>
    </row>
    <row r="70" spans="1:7" ht="13.5" customHeight="1">
      <c r="A70" s="43"/>
      <c r="B70" s="23" t="s">
        <v>4</v>
      </c>
      <c r="C70" s="3">
        <v>3255</v>
      </c>
      <c r="E70" s="43"/>
      <c r="F70" s="23" t="s">
        <v>4</v>
      </c>
      <c r="G70" s="3">
        <v>3255</v>
      </c>
    </row>
    <row r="71" spans="1:7" ht="13.5" customHeight="1">
      <c r="A71" s="43"/>
      <c r="B71" s="23" t="s">
        <v>35</v>
      </c>
      <c r="C71" s="3">
        <v>26460</v>
      </c>
      <c r="E71" s="43"/>
      <c r="F71" s="23" t="s">
        <v>35</v>
      </c>
      <c r="G71" s="3">
        <v>24675</v>
      </c>
    </row>
    <row r="72" spans="1:7" ht="13.5" customHeight="1">
      <c r="A72" s="43"/>
      <c r="B72" s="23" t="s">
        <v>6</v>
      </c>
      <c r="C72" s="3">
        <v>5670</v>
      </c>
      <c r="E72" s="43"/>
      <c r="F72" s="23" t="s">
        <v>6</v>
      </c>
      <c r="G72" s="3">
        <v>5670</v>
      </c>
    </row>
    <row r="73" spans="1:7" ht="13.5" customHeight="1">
      <c r="A73" s="43"/>
      <c r="B73" s="23" t="s">
        <v>7</v>
      </c>
      <c r="C73" s="3">
        <v>13650</v>
      </c>
      <c r="E73" s="43"/>
      <c r="F73" s="23" t="s">
        <v>7</v>
      </c>
      <c r="G73" s="3">
        <v>13650</v>
      </c>
    </row>
    <row r="74" spans="1:7" ht="13.5" customHeight="1">
      <c r="A74" s="43"/>
      <c r="B74" s="23" t="s">
        <v>8</v>
      </c>
      <c r="C74" s="3">
        <v>6300</v>
      </c>
      <c r="E74" s="43"/>
      <c r="F74" s="23" t="s">
        <v>8</v>
      </c>
      <c r="G74" s="3">
        <v>5355</v>
      </c>
    </row>
    <row r="75" spans="1:7" ht="13.5" customHeight="1">
      <c r="A75" s="43"/>
      <c r="B75" s="23" t="s">
        <v>9</v>
      </c>
      <c r="C75" s="3">
        <v>16485</v>
      </c>
      <c r="E75" s="43"/>
      <c r="F75" s="23" t="s">
        <v>9</v>
      </c>
      <c r="G75" s="3">
        <v>15540</v>
      </c>
    </row>
    <row r="76" spans="1:7" ht="13.5" customHeight="1">
      <c r="A76" s="37"/>
      <c r="B76" s="23" t="s">
        <v>11</v>
      </c>
      <c r="C76" s="3">
        <v>15750</v>
      </c>
      <c r="E76" s="37"/>
      <c r="F76" s="23" t="s">
        <v>11</v>
      </c>
      <c r="G76" s="3">
        <v>15750</v>
      </c>
    </row>
    <row r="77" spans="1:7" ht="13.5" customHeight="1">
      <c r="A77" s="38"/>
      <c r="B77" s="23" t="s">
        <v>13</v>
      </c>
      <c r="C77" s="3">
        <f>SUM(C68:C76)</f>
        <v>118650</v>
      </c>
      <c r="E77" s="38"/>
      <c r="F77" s="23" t="s">
        <v>13</v>
      </c>
      <c r="G77" s="3">
        <f>SUM(G68:G76)</f>
        <v>113295</v>
      </c>
    </row>
    <row r="78" spans="3:7" ht="13.5" customHeight="1">
      <c r="C78" s="39"/>
      <c r="G78" s="39"/>
    </row>
    <row r="79" spans="2:7" ht="13.5" customHeight="1">
      <c r="B79" s="7" t="s">
        <v>16</v>
      </c>
      <c r="C79" s="8">
        <v>106000</v>
      </c>
      <c r="F79" s="7" t="s">
        <v>16</v>
      </c>
      <c r="G79" s="8">
        <v>103000</v>
      </c>
    </row>
    <row r="80" spans="2:3" ht="13.5" customHeight="1">
      <c r="B80" s="19"/>
      <c r="C80" s="40"/>
    </row>
    <row r="81" spans="1:3" ht="13.5" customHeight="1">
      <c r="A81" s="43" t="s">
        <v>36</v>
      </c>
      <c r="B81" s="23" t="s">
        <v>22</v>
      </c>
      <c r="C81" s="3">
        <v>15750</v>
      </c>
    </row>
    <row r="82" spans="1:3" ht="13.5" customHeight="1">
      <c r="A82" s="43"/>
      <c r="B82" s="23" t="s">
        <v>3</v>
      </c>
      <c r="C82" s="3">
        <v>5565</v>
      </c>
    </row>
    <row r="83" spans="1:3" ht="13.5" customHeight="1">
      <c r="A83" s="43"/>
      <c r="B83" s="23" t="s">
        <v>4</v>
      </c>
      <c r="C83" s="3">
        <v>3255</v>
      </c>
    </row>
    <row r="84" spans="1:3" ht="13.5" customHeight="1">
      <c r="A84" s="43"/>
      <c r="B84" s="23" t="s">
        <v>35</v>
      </c>
      <c r="C84" s="3">
        <v>20475</v>
      </c>
    </row>
    <row r="85" spans="1:3" ht="13.5" customHeight="1">
      <c r="A85" s="43"/>
      <c r="B85" s="23" t="s">
        <v>6</v>
      </c>
      <c r="C85" s="3">
        <v>4935</v>
      </c>
    </row>
    <row r="86" spans="1:3" ht="13.5" customHeight="1">
      <c r="A86" s="43"/>
      <c r="B86" s="23" t="s">
        <v>7</v>
      </c>
      <c r="C86" s="3">
        <v>9555</v>
      </c>
    </row>
    <row r="87" spans="1:3" ht="13.5" customHeight="1">
      <c r="A87" s="43"/>
      <c r="B87" s="23" t="s">
        <v>8</v>
      </c>
      <c r="C87" s="3">
        <v>3885</v>
      </c>
    </row>
    <row r="88" spans="1:3" ht="13.5" customHeight="1">
      <c r="A88" s="43"/>
      <c r="B88" s="23" t="s">
        <v>9</v>
      </c>
      <c r="C88" s="3">
        <v>11655</v>
      </c>
    </row>
    <row r="89" spans="1:3" ht="13.5" customHeight="1">
      <c r="A89" s="37"/>
      <c r="B89" s="23" t="s">
        <v>11</v>
      </c>
      <c r="C89" s="3">
        <v>15750</v>
      </c>
    </row>
    <row r="90" spans="1:3" ht="13.5" customHeight="1">
      <c r="A90" s="38"/>
      <c r="B90" s="23" t="s">
        <v>13</v>
      </c>
      <c r="C90" s="3">
        <f>SUM(C81:C89)</f>
        <v>90825</v>
      </c>
    </row>
    <row r="91" ht="13.5" customHeight="1">
      <c r="C91" s="39"/>
    </row>
    <row r="92" spans="2:3" ht="13.5" customHeight="1">
      <c r="B92" s="7" t="s">
        <v>16</v>
      </c>
      <c r="C92" s="8">
        <v>81700</v>
      </c>
    </row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sheetProtection selectLockedCells="1" selectUnlockedCells="1"/>
  <mergeCells count="10">
    <mergeCell ref="A68:A75"/>
    <mergeCell ref="E68:E75"/>
    <mergeCell ref="A81:A88"/>
    <mergeCell ref="A7:A18"/>
    <mergeCell ref="E7:E14"/>
    <mergeCell ref="E22:E29"/>
    <mergeCell ref="A24:A35"/>
    <mergeCell ref="E37:E44"/>
    <mergeCell ref="A41:A52"/>
    <mergeCell ref="E52:E59"/>
  </mergeCells>
  <printOptions/>
  <pageMargins left="0.2" right="0.19027777777777777" top="0.22013888888888888" bottom="0.2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株式会社Hi-Bike</cp:lastModifiedBy>
  <dcterms:created xsi:type="dcterms:W3CDTF">2013-06-03T08:14:39Z</dcterms:created>
  <dcterms:modified xsi:type="dcterms:W3CDTF">2013-06-03T08:14:39Z</dcterms:modified>
  <cp:category/>
  <cp:version/>
  <cp:contentType/>
  <cp:contentStatus/>
</cp:coreProperties>
</file>